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C:\Users\AndreaManson\Dropbox\ASF\Sustainability Subcommittee\ASF Sustainability Market Guidelines\Version 5\"/>
    </mc:Choice>
  </mc:AlternateContent>
  <xr:revisionPtr revIDLastSave="0" documentId="13_ncr:1_{1781B768-6FAA-43E5-8383-53B65CDB6C99}" xr6:coauthVersionLast="47" xr6:coauthVersionMax="47" xr10:uidLastSave="{00000000-0000-0000-0000-000000000000}"/>
  <bookViews>
    <workbookView xWindow="28680" yWindow="-120" windowWidth="29040" windowHeight="15720" tabRatio="603" xr2:uid="{00000000-000D-0000-FFFF-FFFF00000000}"/>
  </bookViews>
  <sheets>
    <sheet name="IM" sheetId="10" r:id="rId1"/>
    <sheet name="Investor Presentation" sheetId="17" r:id="rId2"/>
    <sheet name="Impact Reporting " sheetId="18" r:id="rId3"/>
    <sheet name="Data" sheetId="14" r:id="rId4"/>
    <sheet name="Bond Framework " sheetId="19" r:id="rId5"/>
  </sheets>
  <definedNames>
    <definedName name="_xlnm._FilterDatabase" localSheetId="3" hidden="1">Data!$A$15:$F$17</definedName>
    <definedName name="_xlnm._FilterDatabase" localSheetId="0" hidden="1">IM!$A$14:$F$19</definedName>
    <definedName name="_xlnm._FilterDatabase" localSheetId="1" hidden="1">'Investor Presentation'!$A$14:$F$15</definedName>
    <definedName name="_xlnm.Print_Titles" localSheetId="4">'Bond Framework '!$13:$14</definedName>
    <definedName name="_xlnm.Print_Titles" localSheetId="3">Data!$14:$15</definedName>
    <definedName name="_xlnm.Print_Titles" localSheetId="0">IM!$13:$14</definedName>
    <definedName name="_xlnm.Print_Titles" localSheetId="2">'Impact Reporting '!$14:$15</definedName>
    <definedName name="_xlnm.Print_Titles" localSheetId="1">'Investor Presentation'!$13:$14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16" i="10" l="1"/>
  <c r="A16" i="19" l="1"/>
  <c r="A17" i="19" s="1"/>
  <c r="A18" i="19" s="1"/>
  <c r="A19" i="19" s="1"/>
  <c r="A20" i="19" s="1"/>
  <c r="A21" i="19" s="1"/>
  <c r="A17" i="18"/>
  <c r="A18" i="18" s="1"/>
  <c r="A19" i="18" s="1"/>
  <c r="A20" i="18" s="1"/>
  <c r="A21" i="18" s="1"/>
  <c r="A22" i="18" s="1"/>
  <c r="A23" i="18" s="1"/>
  <c r="A24" i="18" s="1"/>
  <c r="A16" i="17"/>
  <c r="A17" i="17" s="1"/>
  <c r="A18" i="17" s="1"/>
  <c r="A19" i="17" s="1"/>
  <c r="A20" i="17" s="1"/>
  <c r="A21" i="17" s="1"/>
  <c r="A22" i="17" s="1"/>
  <c r="A17" i="14" l="1"/>
  <c r="A18" i="14" s="1"/>
  <c r="A19" i="14" s="1"/>
  <c r="A17" i="10" l="1"/>
  <c r="A18" i="10" s="1"/>
  <c r="A19" i="10" s="1"/>
  <c r="A20" i="10" s="1"/>
  <c r="A21" i="10" s="1"/>
  <c r="A22" i="10" s="1"/>
  <c r="A23" i="10" s="1"/>
  <c r="A24" i="10" s="1"/>
  <c r="A25" i="10" s="1"/>
</calcChain>
</file>

<file path=xl/sharedStrings.xml><?xml version="1.0" encoding="utf-8"?>
<sst xmlns="http://schemas.openxmlformats.org/spreadsheetml/2006/main" count="256" uniqueCount="108">
  <si>
    <t>Information Memorandum / Prospectus</t>
  </si>
  <si>
    <t>Recommended format:</t>
  </si>
  <si>
    <t>Information to be included in the Information Memorandum / Offering Circular.</t>
  </si>
  <si>
    <t>Risk disclosures:</t>
  </si>
  <si>
    <t>Core Disclosure?</t>
  </si>
  <si>
    <t>Rationale for inclusion</t>
  </si>
  <si>
    <t>id</t>
  </si>
  <si>
    <t>Environm/Social</t>
  </si>
  <si>
    <t>Transaction Type</t>
  </si>
  <si>
    <t>Description</t>
  </si>
  <si>
    <t>Optional / Recommended</t>
  </si>
  <si>
    <t>Environmental</t>
  </si>
  <si>
    <t>Green labelled EV ABS issuance</t>
  </si>
  <si>
    <t>Recommended</t>
  </si>
  <si>
    <t>Verification statement confirming that green notes meet the requirements for certification as green/climate bond and confirmation that verification statement will be updated on annual basis by the Climate Bond Verification Agent (if applicable)</t>
  </si>
  <si>
    <t>Attestation by the Issuer.</t>
  </si>
  <si>
    <t>For investor information purposes - gives investors assurance that the issuer is aware of the compliance requirements to maintain green certification and has implemented a reporting process which monitors ongoing compliance.</t>
  </si>
  <si>
    <t>Description of the eligible vehicles, technologies and receivables (in accordance with the terms of the Green Bond Framework) to be financed using the proceeds of the green notes issued.</t>
  </si>
  <si>
    <t>Allows investors to assess whether the securities will meet their internal investment criteria/guidelines.
Additionally, provides investors the ability to review the expected concentrations of asset types within the underlying collateral pool and the expected carbon emissions reductions/energy usage in each pool of assets.</t>
  </si>
  <si>
    <t>Disclaimer by the Issuer.</t>
  </si>
  <si>
    <t>Confirmation that any purchases of new EV receivables in the pool must meet the Green Bond Framework's eligibility criteria</t>
  </si>
  <si>
    <t>Disclaimer that the certification of the green notes as green/climate bonds does not constitute a recommendation to purchase, hold or sell any green notes.</t>
  </si>
  <si>
    <t>Disclaimer that Issuer does not give any assurance in relation to the actual climate-based impact of the green notes or of any eligible project or asset</t>
  </si>
  <si>
    <t>All Auto ABS</t>
  </si>
  <si>
    <t xml:space="preserve">Allows investors to assess the concentration, credit and geographic risk of the asset pool and whether it is acceptable for their internal risk appetite.
Investors can also assess the proportion of green/renewable assets included within the asset pool and compare the 'greenness' or overall collateral sustainability profile of different issuances. </t>
  </si>
  <si>
    <t>Investor Presentation</t>
  </si>
  <si>
    <t>Information to be included in the investor presentation and provided as part of the launch pack.</t>
  </si>
  <si>
    <t>ESG benefits disclosed</t>
  </si>
  <si>
    <t>Green Bond Framework, Green Financing Framework, Green Eligibility Criteria, strat tables/charts of green assets</t>
  </si>
  <si>
    <t>Environmental and social</t>
  </si>
  <si>
    <t>Disclosure of commitment to report on ESG controversies related to their green or social products and/or exclude those from further financing if such controversies occur.</t>
  </si>
  <si>
    <t xml:space="preserve">For investor information purposes.  E.g. if the electric vehicle manufacturer's battery warranty is no longer valid/honored. </t>
  </si>
  <si>
    <t>Allows investors to assess and compare the sustainability performance of issuers.</t>
  </si>
  <si>
    <t>Description of how the underlying green receivables will contribute to climate change mitigation (reduced/avoided GHG emissions, use of renewable energy sources, reducing energy demand)</t>
  </si>
  <si>
    <t>For investor information purposes. Additionally, this disclosure will provide an insight into the overall ESG ambitions of the issuer.</t>
  </si>
  <si>
    <t>Summary of the arrears, losses and write-offs experienced on the green assets</t>
  </si>
  <si>
    <t>Allows investors to assess the credit risk (and overall risk) of the underlying asset pool.</t>
  </si>
  <si>
    <t>Stratification tables regarding electric vehicle distribution:
- model
- manufacturer
- vehicle driving range
- battery size 
- grams of CO2 per km</t>
  </si>
  <si>
    <t>Allows investors to assess the overall concentration risk of the collateral pool and the expected 'green' outcomes (carbon emissions reduced/avoided) from pool.</t>
  </si>
  <si>
    <t>Overview of green car loan products on issue (loan origination breakdowns (e.g by vendor, by product type), credit performance, key metrics)</t>
  </si>
  <si>
    <t xml:space="preserve">Provides investors the ability to review the overall credit performance of the collateral pool and assess whether it is within their risk appetite. </t>
  </si>
  <si>
    <t>Bond Impact Report</t>
  </si>
  <si>
    <t>Information to be included in a separate Green/Social Bond Impact Report, available via the Issuer's website, with a link included in the investor presentation, and provided as part of an Investor Pack for ESG issuances.</t>
  </si>
  <si>
    <t>Green bond/MBS related disclosures</t>
  </si>
  <si>
    <t>Description of the Issuer's corporate ESG strategy</t>
  </si>
  <si>
    <t>For investor information</t>
  </si>
  <si>
    <t>This information should be disclosed and available for green labelled ABS transactions for solar/battery technologies.  We recommend an annual Impact Report be published to disclose the impact of the issuer's labelled transactions.
Allows investors to assess and compare the sustainability performance of issuers/issuances, and the impact thier investments have had.</t>
  </si>
  <si>
    <r>
      <t>Lifecycle emissions for vehicles not recommended unless the issuer is able to track the actual usage of every vehicle.</t>
    </r>
    <r>
      <rPr>
        <i/>
        <sz val="10"/>
        <color theme="1"/>
        <rFont val="Century Gothic"/>
        <family val="2"/>
        <scheme val="minor"/>
      </rPr>
      <t xml:space="preserve">
</t>
    </r>
  </si>
  <si>
    <t>NOT Recommended</t>
  </si>
  <si>
    <r>
      <t>Lifecycle emissions for vehicles not recommended unless the issuer is able to track the actual usage of every vehicle.</t>
    </r>
    <r>
      <rPr>
        <i/>
        <sz val="10"/>
        <color theme="1"/>
        <rFont val="Century Gothic"/>
        <family val="2"/>
        <scheme val="minor"/>
      </rPr>
      <t xml:space="preserve">
</t>
    </r>
    <r>
      <rPr>
        <sz val="10"/>
        <color theme="1"/>
        <rFont val="Century Gothic"/>
        <family val="2"/>
        <scheme val="minor"/>
      </rPr>
      <t xml:space="preserve">
Otherwise, lifecycle emissions may be manipulated by making assumptions about the distance travelled.</t>
    </r>
  </si>
  <si>
    <t>Environmental or Social</t>
  </si>
  <si>
    <t>Green or Social labelled EV ABS issuance</t>
  </si>
  <si>
    <t>Clear disclosure of any independent verification of the methodology used to calculate the estimated energy savings/ emssions savings and other environmental/social benefits</t>
  </si>
  <si>
    <t>Disclosure of any independent experts' review of the calculation methodology will provide additional transparency to investors.</t>
  </si>
  <si>
    <r>
      <t xml:space="preserve">Social impact of ABS issuance:
•	</t>
    </r>
    <r>
      <rPr>
        <i/>
        <sz val="10"/>
        <color theme="1"/>
        <rFont val="Century Gothic"/>
        <family val="2"/>
        <scheme val="minor"/>
      </rPr>
      <t>Annual fuel and maintanence cost savings 
•	No. of electric vehicles and EV chargers financed
•	Jobs created or supported</t>
    </r>
    <r>
      <rPr>
        <sz val="10"/>
        <color theme="1"/>
        <rFont val="Century Gothic"/>
        <family val="2"/>
        <scheme val="minor"/>
      </rPr>
      <t xml:space="preserve">
</t>
    </r>
    <r>
      <rPr>
        <i/>
        <sz val="10"/>
        <color theme="1"/>
        <rFont val="Century Gothic"/>
        <family val="2"/>
        <scheme val="minor"/>
      </rPr>
      <t>•	Other social benefits realised</t>
    </r>
  </si>
  <si>
    <t>Allows investors to assess and compare the sustainability performance of issuers/issuances.
Clear disclosure of the calculation methodology and assumption required.</t>
  </si>
  <si>
    <r>
      <t xml:space="preserve">Economic impact of ABS issuance:
</t>
    </r>
    <r>
      <rPr>
        <i/>
        <sz val="10"/>
        <color theme="1"/>
        <rFont val="Century Gothic"/>
        <family val="2"/>
        <scheme val="minor"/>
      </rPr>
      <t>•	Wages paid and contribution to GDP 
•	Economic output per dollar invested</t>
    </r>
    <r>
      <rPr>
        <sz val="10"/>
        <color theme="1"/>
        <rFont val="Century Gothic"/>
        <family val="2"/>
        <scheme val="minor"/>
      </rPr>
      <t xml:space="preserve">
</t>
    </r>
    <r>
      <rPr>
        <i/>
        <sz val="10"/>
        <color theme="1"/>
        <rFont val="Century Gothic"/>
        <family val="2"/>
        <scheme val="minor"/>
      </rPr>
      <t>•	Other economic benfits realised</t>
    </r>
  </si>
  <si>
    <t>Allows investors to assess and compare the sustainability performance of issuers/issuances.</t>
  </si>
  <si>
    <t>Comparison across labelled ABS issuances based on green attributes as applicable, including:
- type of assets financed
- fuel and maintanence costs saved p.a
- average and aggregate size of EV batteries financed
- average and aggregate size of EV smart chargers installed
- no. of electric vehicles financed
- no. of EV smart chargers installed
- other types of energy efficiency / renewable energy systems installed and their impact</t>
  </si>
  <si>
    <t>Social</t>
  </si>
  <si>
    <t>Social labelled EVABS issuance</t>
  </si>
  <si>
    <t>Comparison across social labelled ABS issuances based on social attributes as applicable, including:
- annual savings to customers from the social loans
- demographics of customers assisted
- customer circumstances that have been overcome</t>
  </si>
  <si>
    <t>Environmental &amp; Social</t>
  </si>
  <si>
    <t>Trends observed in the green or social ABS pools (e.g. default, prepayments, loan size etc) that may provide further insights on the asset class</t>
  </si>
  <si>
    <t>Data</t>
  </si>
  <si>
    <t>Information to be included in separate data disclosures made available on the Issuer's website with some data included as part of the ESG report and a link made included in the investor presentation</t>
  </si>
  <si>
    <t>Data/metrics reported</t>
  </si>
  <si>
    <t>Vehicle manufacturer/model details/powertrain (e.g ICE/HEV/PHEV/BEV etc)</t>
  </si>
  <si>
    <t>Green labelled Auto ABS issuance</t>
  </si>
  <si>
    <r>
      <rPr>
        <b/>
        <i/>
        <sz val="10"/>
        <rFont val="Century Gothic"/>
        <family val="2"/>
        <scheme val="minor"/>
      </rPr>
      <t xml:space="preserve">Disclosure - for electric vehicles </t>
    </r>
    <r>
      <rPr>
        <sz val="10"/>
        <rFont val="Century Gothic"/>
        <family val="2"/>
        <scheme val="minor"/>
      </rPr>
      <t xml:space="preserve">- details on the battery, including:
- battery size (kWh)
- battery range (km)
- V2G (vehicle to grid) compatible (Y/N)
</t>
    </r>
    <r>
      <rPr>
        <i/>
        <sz val="10"/>
        <rFont val="Century Gothic"/>
        <family val="2"/>
        <scheme val="minor"/>
      </rPr>
      <t xml:space="preserve">
</t>
    </r>
  </si>
  <si>
    <t xml:space="preserve">Note Vehicle to Grid (V2G) Disclosure is optional.  There could be a case in the future where V2G vehicles become relatively more valuable on the basis that they could provide services to the grid that the issuer can be reimbursed for (additional revenue streams).
</t>
  </si>
  <si>
    <r>
      <rPr>
        <b/>
        <i/>
        <sz val="10"/>
        <color theme="1"/>
        <rFont val="Century Gothic"/>
        <family val="2"/>
        <scheme val="minor"/>
      </rPr>
      <t xml:space="preserve">Optional Disclosure - </t>
    </r>
    <r>
      <rPr>
        <sz val="10"/>
        <color theme="1"/>
        <rFont val="Century Gothic"/>
        <family val="2"/>
        <scheme val="minor"/>
      </rPr>
      <t xml:space="preserve">Renewable Charging Source (Y/N) 
</t>
    </r>
    <r>
      <rPr>
        <i/>
        <sz val="10"/>
        <color theme="1"/>
        <rFont val="Century Gothic"/>
        <family val="2"/>
        <scheme val="minor"/>
      </rPr>
      <t xml:space="preserve">Context: Either owner has solar on the roof or has green power contracted.
</t>
    </r>
  </si>
  <si>
    <t>Optional</t>
  </si>
  <si>
    <t>Provides further details on the sustainability profile of the underlying collateral pool</t>
  </si>
  <si>
    <t>Bond Framework</t>
  </si>
  <si>
    <t>Information to be included in a separate Green/Social Bond Framework document, available via the Issuer's website, with a link included in the investor presentation, and be part of the Investor launch pack.</t>
  </si>
  <si>
    <t xml:space="preserve">Green/Social Bond Framework to be established using global best practice.  </t>
  </si>
  <si>
    <t>Dedication section on green/social loan offerings underlying  issuance including:
- eligibility criteria for the green/social labelled definition (e.g. compliant with Climate Bonds Initaitive taxonomy)
- description of the loans being offered for different asset types
- how the loans have been originated and technologies installed</t>
  </si>
  <si>
    <t>Green/Social Bond Framework to be established using global best practice.  Within the Framework, disclose the specifics associated with the Issuer's planned ESG labelled issuances</t>
  </si>
  <si>
    <t>E.g. if loans are sent to low income households, the Australian schemes used to qualify for low income (such as people on Job Seeker Payment)</t>
  </si>
  <si>
    <t>Provide additional information to support the transparency and robustness of the Green/Social Bond Framework</t>
  </si>
  <si>
    <t>Dedicated section on governance and internal audit, including:
- description of any additional verification service used
- overview of audit and validation processes undertaken
- confirmation that lenders are required to represent and warrant that loans sold meet eligibility criteria in the Information Memorandum / Offering Circular</t>
  </si>
  <si>
    <t>Allows investors to review and assess the governance and internal audit processes of the issuer.
Disclosure may include:
- random sample selected for on-site/google map verification of rooftop solar installations
- independent expert engaged to validate energy reduction /CO2 emission reduction / social impact claims</t>
  </si>
  <si>
    <t xml:space="preserve">Dedicated section on external reporting that will be made available, including a summary of the types of reporting and data made available to investors:
- Pre and Post-issuance disclosure information
- Ongoing annual disclosure information
- Annual reporting to include underlying EV receivables including the number of customer contracts and their outstanding balances
</t>
  </si>
  <si>
    <t>Reporting on EU Taxonomy Compliance</t>
  </si>
  <si>
    <t>Disclosure of Green Bond Framework</t>
  </si>
  <si>
    <t>For investor information purposes and allows investors to assess the ongoing sustainability performance of the issuer in relation to the investment and their adherence to disclosed corporate ESG targets.</t>
  </si>
  <si>
    <t>Description of investor reporting to be provided on the green notes.
This will include: 
Inclusion in monthly reporting stratification tables that specify the value of the nominated technologies and receivables as compared to the outstanding balance of green notes.
Annual reporting on green certificate status, asset performance and ESG impact.</t>
  </si>
  <si>
    <t xml:space="preserve">Provide investors the ability to compare the green labelled ABS against their internal green investment criteria.
Additionally, allows investors to assess the ESG strategy and sustainability profile of the issuer.
</t>
  </si>
  <si>
    <t>Description of Climate Bond Verification Agent and/or Second Party Opinion and brief summary of applicable methdology or taxonomy (e.g Climate Bonds Initiative and the Climate Bonds Standard)</t>
  </si>
  <si>
    <t>Allows investors to compare the stringency and ambition of the methodology that the Issuer has chosen to adhere to. (i.e Investors may be more attracted to bonds which have been verified by stricter green/climate bond standards)</t>
  </si>
  <si>
    <t>Statement(s) by the Issuer.</t>
  </si>
  <si>
    <t>Issuer to provide confirmation whether green notes will be certified as green/climate bonds under a certain methodology or taxonomy in accordance with the Green Bond Framework at a point in time or whether the intention is for the green notes to continue to comply with the relevant methodology even if updated.  If it is the intention that the green notes may no longer comply should that methodology or taxonomy be amended, updated, replaced or re-issued as a new version this should be clearly stated and the Issuer should make clear it has no obligation to ensure ongoing compliance with the amended, updated, replaced or re-issued methodology or taxonomy.</t>
  </si>
  <si>
    <t>Disclosure on the risk that green notes may lose its green certification.  That is, the Issuer cannot provide assurance that the value of the eligible green receivables will continue to be at least equal to the invested amount of green notes on an ongoing basis.  NB, this is separate from the proposed approach disclosure contemplated by item 6, and is effectively an additional risk disclosure.</t>
  </si>
  <si>
    <r>
      <t>Summary of collateral statistics including exposure to:
- vehicle types by drivetrain (internal combustion engine, battery electric, hydrogen fuel-cell, plug-in hybrid, conventional hybrid etc)
- vehicle manufacturers
- vehicle CO</t>
    </r>
    <r>
      <rPr>
        <vertAlign val="subscript"/>
        <sz val="10"/>
        <color theme="1"/>
        <rFont val="Century Gothic"/>
        <family val="2"/>
        <scheme val="minor"/>
      </rPr>
      <t>2</t>
    </r>
    <r>
      <rPr>
        <sz val="10"/>
        <color theme="1"/>
        <rFont val="Century Gothic"/>
        <family val="2"/>
        <scheme val="minor"/>
      </rPr>
      <t xml:space="preserve"> tailpipe emission per km (e.g. as per the green vehicle guide)
- hardship loans
- customer demographics
</t>
    </r>
  </si>
  <si>
    <t>Provide investors the ability to compare the green ABS against their internal green investment criteria.
Also provide investors the ability to assess  whether the securities will meet their investment criteria/guidelines.</t>
  </si>
  <si>
    <r>
      <t>Brief summary on the environmental impact of the underlying financed assets (annual CO</t>
    </r>
    <r>
      <rPr>
        <vertAlign val="subscript"/>
        <sz val="10"/>
        <color theme="1"/>
        <rFont val="Century Gothic"/>
        <family val="2"/>
        <scheme val="minor"/>
      </rPr>
      <t>2</t>
    </r>
    <r>
      <rPr>
        <sz val="10"/>
        <color theme="1"/>
        <rFont val="Century Gothic"/>
        <family val="2"/>
        <scheme val="minor"/>
      </rPr>
      <t xml:space="preserve">e emissions avoided) with clear disclosure on how the figures have been calculated (and any assurance obtained on the calculation method and inputs)
</t>
    </r>
    <r>
      <rPr>
        <i/>
        <sz val="10"/>
        <color theme="1"/>
        <rFont val="Century Gothic"/>
        <family val="2"/>
        <scheme val="minor"/>
      </rPr>
      <t>For inclusion as a Guideline recommendation: Creation of a common/standardised industry CO</t>
    </r>
    <r>
      <rPr>
        <i/>
        <vertAlign val="subscript"/>
        <sz val="10"/>
        <color theme="1"/>
        <rFont val="Century Gothic"/>
        <family val="2"/>
        <scheme val="minor"/>
      </rPr>
      <t>2</t>
    </r>
    <r>
      <rPr>
        <i/>
        <sz val="10"/>
        <color theme="1"/>
        <rFont val="Century Gothic"/>
        <family val="2"/>
        <scheme val="minor"/>
      </rPr>
      <t>e emissions calculation method for green ABS/RMBS/Auto to ensure comparability for investors</t>
    </r>
  </si>
  <si>
    <t xml:space="preserve">Summary of external monthly and annual reporting to be provided, including annual update report (as required by CBI, if applicable)
</t>
  </si>
  <si>
    <r>
      <t xml:space="preserve">Environmental impact of ABS issuance:
</t>
    </r>
    <r>
      <rPr>
        <i/>
        <sz val="10"/>
        <color theme="1"/>
        <rFont val="Century Gothic"/>
        <family val="2"/>
        <scheme val="minor"/>
      </rPr>
      <t>•	Transition of types of vehicles financed over time
•	Transition of aggregate and average grams of CO</t>
    </r>
    <r>
      <rPr>
        <i/>
        <vertAlign val="subscript"/>
        <sz val="10"/>
        <color theme="1"/>
        <rFont val="Century Gothic"/>
        <family val="2"/>
        <scheme val="minor"/>
      </rPr>
      <t>2</t>
    </r>
    <r>
      <rPr>
        <i/>
        <sz val="10"/>
        <color theme="1"/>
        <rFont val="Century Gothic"/>
        <family val="2"/>
        <scheme val="minor"/>
      </rPr>
      <t xml:space="preserve"> per km in the issuer's pools
•	Other environmental benefits realised (e.g. car chargers financed)</t>
    </r>
  </si>
  <si>
    <t>Standard data provided as part of existing Auto ABS deals.
Additionally, allows for investors to verify the extent of green assets that have been included in the underlying asset pool (in line with their green investing requirements).</t>
  </si>
  <si>
    <r>
      <t>Tailpipe emissions (gC0</t>
    </r>
    <r>
      <rPr>
        <vertAlign val="subscript"/>
        <sz val="10"/>
        <color theme="1"/>
        <rFont val="Century Gothic"/>
        <family val="2"/>
        <scheme val="minor"/>
      </rPr>
      <t>2</t>
    </r>
    <r>
      <rPr>
        <sz val="10"/>
        <color theme="1"/>
        <rFont val="Century Gothic"/>
        <family val="2"/>
        <scheme val="minor"/>
      </rPr>
      <t>/km) as reported in the Green Vehicle Guide (or other credible data source)</t>
    </r>
  </si>
  <si>
    <r>
      <t>Provides a reference point for use of independent third party data sources as validation of emissions claims to support the legitimacy of issuer statements with respect to the CO</t>
    </r>
    <r>
      <rPr>
        <vertAlign val="subscript"/>
        <sz val="10"/>
        <color theme="1"/>
        <rFont val="Century Gothic"/>
        <family val="2"/>
        <scheme val="minor"/>
      </rPr>
      <t>2</t>
    </r>
    <r>
      <rPr>
        <sz val="10"/>
        <color theme="1"/>
        <rFont val="Century Gothic"/>
        <family val="2"/>
        <scheme val="minor"/>
      </rPr>
      <t xml:space="preserve"> emissions consequences of the underlying portfolio of auto finance assets.
Additionally, allows investors to verify that the tailpipe emissions of the underlying financed vehicles do not exceed their internal emissions thresholds.</t>
    </r>
  </si>
  <si>
    <t>This will including alignment with ICMA's green bond framework recommendations, compliance with standards/ regulations for the specific jurisdictions of the issuance (e.g. Australian Sustainable Finance Taxonomy, EU Taxonomy, EU Green Bond Standards).</t>
  </si>
  <si>
    <t>Listing of all eligible social asset criteria including defined Target Populations benefiting from the activity (in line with ICMA Social Bond Principles), with summary details sufficient for investors to understand the purpose and key beneficiaries of the financing activity.</t>
  </si>
  <si>
    <r>
      <t>Second-party opinion, assurance report, CO</t>
    </r>
    <r>
      <rPr>
        <vertAlign val="subscript"/>
        <sz val="10"/>
        <color theme="1"/>
        <rFont val="Century Gothic"/>
        <family val="2"/>
        <scheme val="minor"/>
      </rPr>
      <t>2</t>
    </r>
    <r>
      <rPr>
        <sz val="10"/>
        <color theme="1"/>
        <rFont val="Century Gothic"/>
        <family val="2"/>
        <scheme val="minor"/>
      </rPr>
      <t xml:space="preserve"> calculations provider (if applicable), ongoing reporting</t>
    </r>
  </si>
  <si>
    <t>The EU Sustainable Finance Disclosures Regulation (SFDR) have come into force in December 2019, with level 1 provisions applying from 10 March 2021. The SFDR include taxonomy related disclosure requirements that should apply from 1 January 2022 (climate change mitigation and adaptation) and 1 January 2023 for the remaining four environmental objectives in the EU Taxonomy regulation.
Alignment with these regulatory requirements in Europe will allow for additional offshore demand into Australian green RMBS issuances.  As use cases for the Australian Sustainable Finance Taxonomy become clearer and alignment with European and any other relevant taxonomies emerges should also be considered for disclosure.
Noted: While this is a core disclosure, it is acknowledged that there may be initial usability issues in complying with the EU Taxonomy (e.g availability of data, reliance on European legislations and criterias). It is suggested that entities begin to consider areas in their current data capture/reporting processes which may need to be uplifted to allow for compliance.</t>
  </si>
  <si>
    <t>Issue date: May 2025</t>
  </si>
  <si>
    <t>Version: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</si>
</sst>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theme="1"/>
      <name val="Century Gothic"/>
      <family val="2"/>
      <scheme val="minor"/>
    </font>
    <font>
      <b/>
      <sz val="10"/>
      <color theme="1"/>
      <name val="Century Gothic"/>
      <family val="2"/>
      <scheme val="minor"/>
    </font>
    <font>
      <b/>
      <sz val="12"/>
      <color theme="4"/>
      <name val="Century Gothic"/>
      <family val="2"/>
      <scheme val="minor"/>
    </font>
    <font>
      <b/>
      <sz val="10"/>
      <color theme="4"/>
      <name val="Century Gothic"/>
      <family val="2"/>
      <scheme val="minor"/>
    </font>
    <font>
      <b/>
      <sz val="10"/>
      <color theme="3"/>
      <name val="Century Gothic"/>
      <family val="2"/>
      <scheme val="minor"/>
    </font>
    <font>
      <i/>
      <sz val="10"/>
      <color theme="1"/>
      <name val="Century Gothic"/>
      <family val="2"/>
      <scheme val="minor"/>
    </font>
    <font>
      <b/>
      <i/>
      <sz val="10"/>
      <color theme="1"/>
      <name val="Century Gothic"/>
      <family val="2"/>
      <scheme val="minor"/>
    </font>
    <font>
      <i/>
      <sz val="10"/>
      <name val="Century Gothic"/>
      <family val="2"/>
      <scheme val="minor"/>
    </font>
    <font>
      <b/>
      <i/>
      <sz val="10"/>
      <name val="Century Gothic"/>
      <family val="2"/>
      <scheme val="minor"/>
    </font>
    <font>
      <sz val="10"/>
      <name val="Century Gothic"/>
      <family val="2"/>
      <scheme val="minor"/>
    </font>
    <font>
      <vertAlign val="subscript"/>
      <sz val="10"/>
      <color theme="1"/>
      <name val="Century Gothic"/>
      <family val="2"/>
      <scheme val="minor"/>
    </font>
    <font>
      <i/>
      <vertAlign val="subscript"/>
      <sz val="10"/>
      <color theme="1"/>
      <name val="Century Gothic"/>
      <family val="2"/>
      <scheme val="minor"/>
    </font>
    <font>
      <sz val="10"/>
      <color rgb="FF000000"/>
      <name val="Century Gothic"/>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C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9">
    <xf numFmtId="0" fontId="0" fillId="0" borderId="0" xfId="0"/>
    <xf numFmtId="0" fontId="0" fillId="0" borderId="0" xfId="0" applyAlignment="1">
      <alignment wrapText="1"/>
    </xf>
    <xf numFmtId="0" fontId="2" fillId="0" borderId="0" xfId="0" applyFont="1"/>
    <xf numFmtId="0" fontId="3" fillId="0" borderId="0" xfId="0" applyFont="1"/>
    <xf numFmtId="0" fontId="0" fillId="0" borderId="1" xfId="0" applyBorder="1" applyAlignment="1">
      <alignment wrapText="1"/>
    </xf>
    <xf numFmtId="0" fontId="1" fillId="2" borderId="1" xfId="0" applyFont="1" applyFill="1" applyBorder="1"/>
    <xf numFmtId="0" fontId="1" fillId="2" borderId="1" xfId="0" applyFont="1" applyFill="1" applyBorder="1" applyAlignment="1">
      <alignment wrapText="1"/>
    </xf>
    <xf numFmtId="0" fontId="1" fillId="2" borderId="1" xfId="0" applyFont="1" applyFill="1" applyBorder="1" applyAlignment="1">
      <alignment horizontal="center"/>
    </xf>
    <xf numFmtId="0" fontId="4" fillId="0" borderId="0" xfId="0" applyFont="1"/>
    <xf numFmtId="0" fontId="1" fillId="2" borderId="2" xfId="0" applyFont="1" applyFill="1" applyBorder="1"/>
    <xf numFmtId="0" fontId="1" fillId="2" borderId="2" xfId="0" applyFont="1" applyFill="1" applyBorder="1" applyAlignment="1">
      <alignment wrapText="1"/>
    </xf>
    <xf numFmtId="0" fontId="0" fillId="0" borderId="1" xfId="0" applyBorder="1" applyAlignment="1">
      <alignment vertical="top" wrapText="1"/>
    </xf>
    <xf numFmtId="0" fontId="4" fillId="3" borderId="1" xfId="0" applyFont="1" applyFill="1" applyBorder="1" applyAlignment="1">
      <alignment horizontal="center"/>
    </xf>
    <xf numFmtId="0" fontId="0" fillId="0" borderId="0" xfId="0" applyAlignment="1">
      <alignment vertical="top"/>
    </xf>
    <xf numFmtId="0" fontId="1" fillId="2" borderId="2" xfId="0" applyFont="1" applyFill="1" applyBorder="1" applyAlignment="1">
      <alignment horizontal="center" vertical="top"/>
    </xf>
    <xf numFmtId="0" fontId="1" fillId="0" borderId="0" xfId="0" applyFont="1"/>
    <xf numFmtId="0" fontId="1" fillId="0" borderId="0" xfId="0" applyFont="1" applyAlignment="1">
      <alignment vertical="top"/>
    </xf>
    <xf numFmtId="0" fontId="0" fillId="4" borderId="1" xfId="0" applyFill="1" applyBorder="1"/>
    <xf numFmtId="0" fontId="1" fillId="0" borderId="4" xfId="0" applyFont="1" applyBorder="1" applyAlignment="1">
      <alignment horizontal="left" vertical="top"/>
    </xf>
    <xf numFmtId="0" fontId="0" fillId="0" borderId="5" xfId="0" applyBorder="1"/>
    <xf numFmtId="0" fontId="1" fillId="0" borderId="0" xfId="0" applyFont="1" applyAlignment="1">
      <alignment horizontal="left" vertical="top"/>
    </xf>
    <xf numFmtId="0" fontId="0" fillId="0" borderId="0" xfId="0" applyAlignment="1">
      <alignment horizontal="left" wrapText="1"/>
    </xf>
    <xf numFmtId="0" fontId="1" fillId="5" borderId="1" xfId="0" applyFont="1" applyFill="1" applyBorder="1" applyAlignment="1">
      <alignment horizontal="center" wrapText="1"/>
    </xf>
    <xf numFmtId="0" fontId="0" fillId="0" borderId="1" xfId="0" applyBorder="1" applyAlignment="1">
      <alignment horizontal="left" vertical="top" wrapText="1"/>
    </xf>
    <xf numFmtId="0" fontId="0" fillId="0" borderId="1" xfId="0" applyBorder="1" applyAlignment="1">
      <alignment horizontal="left" vertical="top"/>
    </xf>
    <xf numFmtId="0" fontId="0" fillId="4" borderId="1" xfId="0" applyFill="1" applyBorder="1" applyAlignment="1">
      <alignment horizontal="left" vertical="top"/>
    </xf>
    <xf numFmtId="0" fontId="0" fillId="0" borderId="3" xfId="0" applyBorder="1" applyAlignment="1">
      <alignment horizontal="left" vertical="top" wrapText="1"/>
    </xf>
    <xf numFmtId="0" fontId="4" fillId="3" borderId="1" xfId="0" applyFont="1" applyFill="1" applyBorder="1" applyAlignment="1">
      <alignment horizontal="center" vertical="top"/>
    </xf>
    <xf numFmtId="0" fontId="0" fillId="0" borderId="1" xfId="0" applyBorder="1" applyAlignment="1">
      <alignment vertical="top"/>
    </xf>
    <xf numFmtId="0" fontId="4" fillId="6" borderId="1" xfId="0" applyFont="1" applyFill="1" applyBorder="1" applyAlignment="1">
      <alignment horizontal="center"/>
    </xf>
    <xf numFmtId="0" fontId="0" fillId="6" borderId="1" xfId="0" applyFill="1" applyBorder="1" applyAlignment="1">
      <alignment horizontal="left" vertical="top" wrapText="1"/>
    </xf>
    <xf numFmtId="0" fontId="4" fillId="7" borderId="1" xfId="0" applyFont="1" applyFill="1" applyBorder="1" applyAlignment="1">
      <alignment horizontal="center" vertical="top"/>
    </xf>
    <xf numFmtId="0" fontId="7" fillId="0" borderId="1" xfId="0" applyFont="1" applyBorder="1" applyAlignment="1">
      <alignment horizontal="left" vertical="top" wrapText="1"/>
    </xf>
    <xf numFmtId="0" fontId="0" fillId="0" borderId="4" xfId="0" applyBorder="1" applyAlignment="1">
      <alignment horizontal="left"/>
    </xf>
    <xf numFmtId="0" fontId="0" fillId="0" borderId="6" xfId="0" applyBorder="1" applyAlignment="1">
      <alignment horizontal="left"/>
    </xf>
    <xf numFmtId="0" fontId="0" fillId="0" borderId="5" xfId="0" applyBorder="1" applyAlignment="1">
      <alignment horizontal="left" wrapText="1"/>
    </xf>
    <xf numFmtId="0" fontId="0" fillId="0" borderId="4" xfId="0" applyBorder="1" applyAlignment="1">
      <alignment horizontal="left" wrapText="1"/>
    </xf>
    <xf numFmtId="0" fontId="0" fillId="0" borderId="6" xfId="0" applyBorder="1" applyAlignment="1">
      <alignment horizontal="left" wrapText="1"/>
    </xf>
    <xf numFmtId="0" fontId="12" fillId="0" borderId="0" xfId="0" applyFont="1"/>
  </cellXfs>
  <cellStyles count="1">
    <cellStyle name="Normal" xfId="0" builtinId="0"/>
  </cellStyles>
  <dxfs count="0"/>
  <tableStyles count="0" defaultTableStyle="TableStyleMedium9" defaultPivotStyle="PivotStyleMedium7"/>
  <colors>
    <mruColors>
      <color rgb="FF66CCFF"/>
      <color rgb="FFC9B6DB"/>
      <color rgb="FFC9CAC4"/>
      <color rgb="FF7FD7E7"/>
      <color rgb="FF99644D"/>
      <color rgb="FFFF8450"/>
      <color rgb="FFCCB1A6"/>
      <color rgb="FFFFC1A7"/>
      <color rgb="FFF4F0E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313159</xdr:colOff>
      <xdr:row>7</xdr:row>
      <xdr:rowOff>11446</xdr:rowOff>
    </xdr:to>
    <xdr:pic>
      <xdr:nvPicPr>
        <xdr:cNvPr id="2" name="Picture 1">
          <a:extLst>
            <a:ext uri="{FF2B5EF4-FFF2-40B4-BE49-F238E27FC236}">
              <a16:creationId xmlns:a16="http://schemas.microsoft.com/office/drawing/2014/main" id="{EC5A4F98-9C2B-4BB2-8784-4846721E02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87909" cy="11417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316334</xdr:colOff>
      <xdr:row>7</xdr:row>
      <xdr:rowOff>8271</xdr:rowOff>
    </xdr:to>
    <xdr:pic>
      <xdr:nvPicPr>
        <xdr:cNvPr id="2" name="Picture 1">
          <a:extLst>
            <a:ext uri="{FF2B5EF4-FFF2-40B4-BE49-F238E27FC236}">
              <a16:creationId xmlns:a16="http://schemas.microsoft.com/office/drawing/2014/main" id="{B91079F8-8CE5-4080-9BF3-D2CCB9A408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84734" cy="11449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878309</xdr:colOff>
      <xdr:row>7</xdr:row>
      <xdr:rowOff>11446</xdr:rowOff>
    </xdr:to>
    <xdr:pic>
      <xdr:nvPicPr>
        <xdr:cNvPr id="2" name="Picture 1">
          <a:extLst>
            <a:ext uri="{FF2B5EF4-FFF2-40B4-BE49-F238E27FC236}">
              <a16:creationId xmlns:a16="http://schemas.microsoft.com/office/drawing/2014/main" id="{E338A377-126F-4C60-A67A-2DE0CBE2C8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87909" cy="11417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878309</xdr:colOff>
      <xdr:row>7</xdr:row>
      <xdr:rowOff>8271</xdr:rowOff>
    </xdr:to>
    <xdr:pic>
      <xdr:nvPicPr>
        <xdr:cNvPr id="2" name="Picture 1">
          <a:extLst>
            <a:ext uri="{FF2B5EF4-FFF2-40B4-BE49-F238E27FC236}">
              <a16:creationId xmlns:a16="http://schemas.microsoft.com/office/drawing/2014/main" id="{1E8D9763-26EA-48FF-BE85-F0BBCD2F70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87909" cy="11449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675109</xdr:colOff>
      <xdr:row>7</xdr:row>
      <xdr:rowOff>11446</xdr:rowOff>
    </xdr:to>
    <xdr:pic>
      <xdr:nvPicPr>
        <xdr:cNvPr id="2" name="Picture 1">
          <a:extLst>
            <a:ext uri="{FF2B5EF4-FFF2-40B4-BE49-F238E27FC236}">
              <a16:creationId xmlns:a16="http://schemas.microsoft.com/office/drawing/2014/main" id="{231D557E-5A8C-48A1-91DF-28205B70F3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87909" cy="1141746"/>
        </a:xfrm>
        <a:prstGeom prst="rect">
          <a:avLst/>
        </a:prstGeom>
      </xdr:spPr>
    </xdr:pic>
    <xdr:clientData/>
  </xdr:twoCellAnchor>
</xdr:wsDr>
</file>

<file path=xl/theme/theme1.xml><?xml version="1.0" encoding="utf-8"?>
<a:theme xmlns:a="http://schemas.openxmlformats.org/drawingml/2006/main" name="CEFC-Standard">
  <a:themeElements>
    <a:clrScheme name="CEFC">
      <a:dk1>
        <a:srgbClr val="000000"/>
      </a:dk1>
      <a:lt1>
        <a:sysClr val="window" lastClr="FFFFFF"/>
      </a:lt1>
      <a:dk2>
        <a:srgbClr val="014846"/>
      </a:dk2>
      <a:lt2>
        <a:srgbClr val="F4F0ED"/>
      </a:lt2>
      <a:accent1>
        <a:srgbClr val="00C752"/>
      </a:accent1>
      <a:accent2>
        <a:srgbClr val="B3D83A"/>
      </a:accent2>
      <a:accent3>
        <a:srgbClr val="414042"/>
      </a:accent3>
      <a:accent4>
        <a:srgbClr val="939589"/>
      </a:accent4>
      <a:accent5>
        <a:srgbClr val="936DB7"/>
      </a:accent5>
      <a:accent6>
        <a:srgbClr val="00AFD0"/>
      </a:accent6>
      <a:hlink>
        <a:srgbClr val="FF8450"/>
      </a:hlink>
      <a:folHlink>
        <a:srgbClr val="99644D"/>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spPr>
      <a:bodyPr wrap="square" lIns="0" tIns="0" rIns="0" bIns="0" rtlCol="0">
        <a:noAutofit/>
      </a:bodyPr>
      <a:lstStyle>
        <a:defPPr>
          <a:spcBef>
            <a:spcPts val="600"/>
          </a:spcBef>
          <a:spcAft>
            <a:spcPts val="300"/>
          </a:spcAft>
          <a:defRPr dirty="0" smtClean="0">
            <a:solidFill>
              <a:schemeClr val="tx2"/>
            </a:solidFill>
          </a:defRPr>
        </a:defPPr>
      </a:lstStyle>
    </a:txDef>
  </a:objectDefaults>
  <a:extraClrSchemeLst/>
  <a:extLst>
    <a:ext uri="{05A4C25C-085E-4340-85A3-A5531E510DB2}">
      <thm15:themeFamily xmlns:thm15="http://schemas.microsoft.com/office/thememl/2012/main" name="CEFC-Standard" id="{AD9DCBD4-1D28-4761-939D-B20DF09930BE}" vid="{B077AFC7-951D-4347-912E-525CC9A6CEC7}"/>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DAD80-33C9-47C0-AEAD-C8DBA31BE536}">
  <sheetPr codeName="Sheet1">
    <tabColor theme="4" tint="0.79998168889431442"/>
    <pageSetUpPr fitToPage="1"/>
  </sheetPr>
  <dimension ref="A1:F25"/>
  <sheetViews>
    <sheetView showGridLines="0" tabSelected="1" zoomScale="115" zoomScaleNormal="115" workbookViewId="0">
      <selection activeCell="D1" sqref="D1:D2"/>
    </sheetView>
  </sheetViews>
  <sheetFormatPr defaultRowHeight="12.5" x14ac:dyDescent="0.25"/>
  <cols>
    <col min="1" max="1" width="16.81640625" customWidth="1"/>
    <col min="2" max="2" width="22.1796875" bestFit="1" customWidth="1"/>
    <col min="3" max="3" width="22.1796875" customWidth="1"/>
    <col min="4" max="4" width="62.1796875" customWidth="1"/>
    <col min="5" max="5" width="30.26953125" bestFit="1" customWidth="1"/>
    <col min="6" max="6" width="70.453125" style="13" customWidth="1"/>
  </cols>
  <sheetData>
    <row r="1" spans="1:6" x14ac:dyDescent="0.25">
      <c r="D1" s="38" t="s">
        <v>106</v>
      </c>
      <c r="F1"/>
    </row>
    <row r="2" spans="1:6" x14ac:dyDescent="0.25">
      <c r="D2" s="38" t="s">
        <v>107</v>
      </c>
      <c r="F2"/>
    </row>
    <row r="3" spans="1:6" x14ac:dyDescent="0.25">
      <c r="F3"/>
    </row>
    <row r="4" spans="1:6" x14ac:dyDescent="0.25">
      <c r="F4"/>
    </row>
    <row r="5" spans="1:6" x14ac:dyDescent="0.25">
      <c r="F5"/>
    </row>
    <row r="6" spans="1:6" x14ac:dyDescent="0.25">
      <c r="F6"/>
    </row>
    <row r="7" spans="1:6" x14ac:dyDescent="0.25">
      <c r="F7"/>
    </row>
    <row r="8" spans="1:6" x14ac:dyDescent="0.25">
      <c r="F8"/>
    </row>
    <row r="9" spans="1:6" ht="15" x14ac:dyDescent="0.3">
      <c r="A9" s="2" t="s">
        <v>0</v>
      </c>
    </row>
    <row r="10" spans="1:6" ht="13" thickBot="1" x14ac:dyDescent="0.3"/>
    <row r="11" spans="1:6" ht="13" thickBot="1" x14ac:dyDescent="0.3">
      <c r="A11" s="18" t="s">
        <v>1</v>
      </c>
      <c r="B11" s="19"/>
      <c r="C11" s="33" t="s">
        <v>2</v>
      </c>
      <c r="D11" s="34"/>
    </row>
    <row r="12" spans="1:6" x14ac:dyDescent="0.25">
      <c r="A12" s="20"/>
      <c r="D12" s="21"/>
    </row>
    <row r="13" spans="1:6" x14ac:dyDescent="0.25">
      <c r="A13" s="8" t="s">
        <v>3</v>
      </c>
      <c r="E13" s="22" t="s">
        <v>4</v>
      </c>
      <c r="F13" s="22" t="s">
        <v>5</v>
      </c>
    </row>
    <row r="14" spans="1:6" x14ac:dyDescent="0.25">
      <c r="A14" s="5" t="s">
        <v>6</v>
      </c>
      <c r="B14" s="5" t="s">
        <v>7</v>
      </c>
      <c r="C14" s="5" t="s">
        <v>8</v>
      </c>
      <c r="D14" s="6" t="s">
        <v>9</v>
      </c>
      <c r="E14" s="7" t="s">
        <v>10</v>
      </c>
      <c r="F14" s="14"/>
    </row>
    <row r="15" spans="1:6" ht="78" customHeight="1" x14ac:dyDescent="0.25">
      <c r="A15" s="25">
        <v>1</v>
      </c>
      <c r="B15" s="26" t="s">
        <v>11</v>
      </c>
      <c r="C15" s="23" t="s">
        <v>12</v>
      </c>
      <c r="D15" s="23" t="s">
        <v>85</v>
      </c>
      <c r="E15" s="27" t="s">
        <v>13</v>
      </c>
      <c r="F15" s="23" t="s">
        <v>88</v>
      </c>
    </row>
    <row r="16" spans="1:6" ht="50" x14ac:dyDescent="0.25">
      <c r="A16" s="25">
        <f>+A15+1</f>
        <v>2</v>
      </c>
      <c r="B16" s="26" t="s">
        <v>11</v>
      </c>
      <c r="C16" s="23" t="s">
        <v>12</v>
      </c>
      <c r="D16" s="23" t="s">
        <v>89</v>
      </c>
      <c r="E16" s="27" t="s">
        <v>13</v>
      </c>
      <c r="F16" s="23" t="s">
        <v>90</v>
      </c>
    </row>
    <row r="17" spans="1:6" ht="77.650000000000006" customHeight="1" x14ac:dyDescent="0.25">
      <c r="A17" s="25">
        <f t="shared" ref="A17:A25" si="0">A16+1</f>
        <v>3</v>
      </c>
      <c r="B17" s="24" t="s">
        <v>11</v>
      </c>
      <c r="C17" s="23" t="s">
        <v>12</v>
      </c>
      <c r="D17" s="23" t="s">
        <v>14</v>
      </c>
      <c r="E17" s="27" t="s">
        <v>13</v>
      </c>
      <c r="F17" s="23" t="s">
        <v>15</v>
      </c>
    </row>
    <row r="18" spans="1:6" ht="153" customHeight="1" x14ac:dyDescent="0.25">
      <c r="A18" s="25">
        <f t="shared" si="0"/>
        <v>4</v>
      </c>
      <c r="B18" s="24" t="s">
        <v>11</v>
      </c>
      <c r="C18" s="23" t="s">
        <v>12</v>
      </c>
      <c r="D18" s="23" t="s">
        <v>87</v>
      </c>
      <c r="E18" s="27" t="s">
        <v>13</v>
      </c>
      <c r="F18" s="23" t="s">
        <v>16</v>
      </c>
    </row>
    <row r="19" spans="1:6" ht="110.25" customHeight="1" x14ac:dyDescent="0.25">
      <c r="A19" s="25">
        <f t="shared" si="0"/>
        <v>5</v>
      </c>
      <c r="B19" s="24" t="s">
        <v>11</v>
      </c>
      <c r="C19" s="23" t="s">
        <v>12</v>
      </c>
      <c r="D19" s="23" t="s">
        <v>17</v>
      </c>
      <c r="E19" s="27" t="s">
        <v>13</v>
      </c>
      <c r="F19" s="23" t="s">
        <v>18</v>
      </c>
    </row>
    <row r="20" spans="1:6" ht="137.5" x14ac:dyDescent="0.25">
      <c r="A20" s="25">
        <f t="shared" si="0"/>
        <v>6</v>
      </c>
      <c r="B20" s="24" t="s">
        <v>11</v>
      </c>
      <c r="C20" s="23" t="s">
        <v>12</v>
      </c>
      <c r="D20" s="23" t="s">
        <v>92</v>
      </c>
      <c r="E20" s="27" t="s">
        <v>13</v>
      </c>
      <c r="F20" s="23" t="s">
        <v>91</v>
      </c>
    </row>
    <row r="21" spans="1:6" ht="38.25" customHeight="1" x14ac:dyDescent="0.25">
      <c r="A21" s="25">
        <f t="shared" si="0"/>
        <v>7</v>
      </c>
      <c r="B21" s="24" t="s">
        <v>11</v>
      </c>
      <c r="C21" s="23" t="s">
        <v>12</v>
      </c>
      <c r="D21" s="23" t="s">
        <v>20</v>
      </c>
      <c r="E21" s="27" t="s">
        <v>13</v>
      </c>
      <c r="F21" s="24" t="s">
        <v>15</v>
      </c>
    </row>
    <row r="22" spans="1:6" ht="37.5" x14ac:dyDescent="0.25">
      <c r="A22" s="25">
        <f t="shared" si="0"/>
        <v>8</v>
      </c>
      <c r="B22" s="24" t="s">
        <v>11</v>
      </c>
      <c r="C22" s="23" t="s">
        <v>12</v>
      </c>
      <c r="D22" s="23" t="s">
        <v>21</v>
      </c>
      <c r="E22" s="27" t="s">
        <v>13</v>
      </c>
      <c r="F22" s="23" t="s">
        <v>19</v>
      </c>
    </row>
    <row r="23" spans="1:6" ht="87.5" x14ac:dyDescent="0.25">
      <c r="A23" s="25">
        <f t="shared" si="0"/>
        <v>9</v>
      </c>
      <c r="B23" s="24" t="s">
        <v>11</v>
      </c>
      <c r="C23" s="23" t="s">
        <v>12</v>
      </c>
      <c r="D23" s="23" t="s">
        <v>93</v>
      </c>
      <c r="E23" s="27" t="s">
        <v>13</v>
      </c>
      <c r="F23" s="23" t="s">
        <v>19</v>
      </c>
    </row>
    <row r="24" spans="1:6" ht="37.5" x14ac:dyDescent="0.25">
      <c r="A24" s="25">
        <f t="shared" si="0"/>
        <v>10</v>
      </c>
      <c r="B24" s="24" t="s">
        <v>11</v>
      </c>
      <c r="C24" s="23" t="s">
        <v>12</v>
      </c>
      <c r="D24" s="23" t="s">
        <v>22</v>
      </c>
      <c r="E24" s="27" t="s">
        <v>13</v>
      </c>
      <c r="F24" s="23" t="s">
        <v>19</v>
      </c>
    </row>
    <row r="25" spans="1:6" ht="116.5" x14ac:dyDescent="0.25">
      <c r="A25" s="25">
        <f t="shared" si="0"/>
        <v>11</v>
      </c>
      <c r="B25" s="24" t="s">
        <v>11</v>
      </c>
      <c r="C25" s="30" t="s">
        <v>23</v>
      </c>
      <c r="D25" s="23" t="s">
        <v>94</v>
      </c>
      <c r="E25" s="27" t="s">
        <v>13</v>
      </c>
      <c r="F25" s="23" t="s">
        <v>24</v>
      </c>
    </row>
  </sheetData>
  <autoFilter ref="A14:F19" xr:uid="{E3DDAD80-33C9-47C0-AEAD-C8DBA31BE536}"/>
  <mergeCells count="1">
    <mergeCell ref="C11:D11"/>
  </mergeCells>
  <pageMargins left="0.70866141732283472" right="0.70866141732283472" top="0.74803149606299213" bottom="0.74803149606299213" header="0.31496062992125984" footer="0.31496062992125984"/>
  <pageSetup scale="54" fitToHeight="0" orientation="landscape" r:id="rId1"/>
  <headerFoot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E4B0B-2895-43F0-BFBF-A44991B68353}">
  <sheetPr>
    <tabColor theme="4" tint="0.79998168889431442"/>
    <pageSetUpPr fitToPage="1"/>
  </sheetPr>
  <dimension ref="A1:F22"/>
  <sheetViews>
    <sheetView showGridLines="0" topLeftCell="A4" zoomScaleNormal="100" workbookViewId="0">
      <selection activeCell="D1" sqref="D1:D2"/>
    </sheetView>
  </sheetViews>
  <sheetFormatPr defaultRowHeight="12.5" x14ac:dyDescent="0.25"/>
  <cols>
    <col min="1" max="1" width="16.81640625" customWidth="1"/>
    <col min="2" max="2" width="18.1796875" customWidth="1"/>
    <col min="3" max="3" width="21.453125" customWidth="1"/>
    <col min="4" max="4" width="62.1796875" customWidth="1"/>
    <col min="5" max="5" width="26.54296875" customWidth="1"/>
    <col min="6" max="6" width="67.453125" style="13" customWidth="1"/>
    <col min="7" max="7" width="38.26953125" customWidth="1"/>
  </cols>
  <sheetData>
    <row r="1" spans="1:6" x14ac:dyDescent="0.25">
      <c r="D1" s="38" t="s">
        <v>106</v>
      </c>
      <c r="F1"/>
    </row>
    <row r="2" spans="1:6" x14ac:dyDescent="0.25">
      <c r="D2" s="38" t="s">
        <v>107</v>
      </c>
      <c r="F2"/>
    </row>
    <row r="3" spans="1:6" x14ac:dyDescent="0.25">
      <c r="F3"/>
    </row>
    <row r="4" spans="1:6" x14ac:dyDescent="0.25">
      <c r="F4"/>
    </row>
    <row r="5" spans="1:6" x14ac:dyDescent="0.25">
      <c r="F5"/>
    </row>
    <row r="6" spans="1:6" x14ac:dyDescent="0.25">
      <c r="F6"/>
    </row>
    <row r="7" spans="1:6" x14ac:dyDescent="0.25">
      <c r="F7"/>
    </row>
    <row r="8" spans="1:6" x14ac:dyDescent="0.25">
      <c r="F8"/>
    </row>
    <row r="9" spans="1:6" ht="15" x14ac:dyDescent="0.3">
      <c r="A9" s="2" t="s">
        <v>25</v>
      </c>
    </row>
    <row r="10" spans="1:6" ht="13" thickBot="1" x14ac:dyDescent="0.3"/>
    <row r="11" spans="1:6" ht="28.5" customHeight="1" thickBot="1" x14ac:dyDescent="0.3">
      <c r="A11" s="18" t="s">
        <v>1</v>
      </c>
      <c r="B11" s="19"/>
      <c r="C11" s="35" t="s">
        <v>26</v>
      </c>
      <c r="D11" s="35"/>
    </row>
    <row r="13" spans="1:6" x14ac:dyDescent="0.25">
      <c r="A13" s="8" t="s">
        <v>27</v>
      </c>
      <c r="E13" s="22" t="s">
        <v>4</v>
      </c>
      <c r="F13" s="22" t="s">
        <v>5</v>
      </c>
    </row>
    <row r="14" spans="1:6" x14ac:dyDescent="0.25">
      <c r="A14" s="5" t="s">
        <v>6</v>
      </c>
      <c r="B14" s="5" t="s">
        <v>7</v>
      </c>
      <c r="C14" s="5" t="s">
        <v>8</v>
      </c>
      <c r="D14" s="6" t="s">
        <v>9</v>
      </c>
      <c r="E14" s="7" t="s">
        <v>10</v>
      </c>
      <c r="F14" s="14"/>
    </row>
    <row r="15" spans="1:6" ht="72" customHeight="1" x14ac:dyDescent="0.25">
      <c r="A15" s="25">
        <v>1</v>
      </c>
      <c r="B15" s="24" t="s">
        <v>11</v>
      </c>
      <c r="C15" s="23" t="s">
        <v>12</v>
      </c>
      <c r="D15" s="23" t="s">
        <v>28</v>
      </c>
      <c r="E15" s="27" t="s">
        <v>13</v>
      </c>
      <c r="F15" s="23" t="s">
        <v>95</v>
      </c>
    </row>
    <row r="16" spans="1:6" ht="71.5" customHeight="1" x14ac:dyDescent="0.25">
      <c r="A16" s="25">
        <f t="shared" ref="A16:A22" si="0">A15+1</f>
        <v>2</v>
      </c>
      <c r="B16" s="23" t="s">
        <v>29</v>
      </c>
      <c r="C16" s="23" t="s">
        <v>12</v>
      </c>
      <c r="D16" s="23" t="s">
        <v>30</v>
      </c>
      <c r="E16" s="27" t="s">
        <v>13</v>
      </c>
      <c r="F16" s="23" t="s">
        <v>31</v>
      </c>
    </row>
    <row r="17" spans="1:6" ht="119.5" x14ac:dyDescent="0.25">
      <c r="A17" s="25">
        <f t="shared" si="0"/>
        <v>3</v>
      </c>
      <c r="B17" s="23" t="s">
        <v>11</v>
      </c>
      <c r="C17" s="23" t="s">
        <v>12</v>
      </c>
      <c r="D17" s="23" t="s">
        <v>96</v>
      </c>
      <c r="E17" s="27" t="s">
        <v>13</v>
      </c>
      <c r="F17" s="23" t="s">
        <v>32</v>
      </c>
    </row>
    <row r="18" spans="1:6" ht="58.15" customHeight="1" x14ac:dyDescent="0.25">
      <c r="A18" s="25">
        <f t="shared" si="0"/>
        <v>4</v>
      </c>
      <c r="B18" s="23" t="s">
        <v>11</v>
      </c>
      <c r="C18" s="23" t="s">
        <v>12</v>
      </c>
      <c r="D18" s="23" t="s">
        <v>33</v>
      </c>
      <c r="E18" s="27" t="s">
        <v>13</v>
      </c>
      <c r="F18" s="23" t="s">
        <v>34</v>
      </c>
    </row>
    <row r="19" spans="1:6" ht="25" x14ac:dyDescent="0.25">
      <c r="A19" s="25">
        <f t="shared" si="0"/>
        <v>5</v>
      </c>
      <c r="B19" s="23" t="s">
        <v>29</v>
      </c>
      <c r="C19" s="23" t="s">
        <v>12</v>
      </c>
      <c r="D19" s="23" t="s">
        <v>35</v>
      </c>
      <c r="E19" s="27" t="s">
        <v>13</v>
      </c>
      <c r="F19" s="23" t="s">
        <v>36</v>
      </c>
    </row>
    <row r="20" spans="1:6" ht="95.25" customHeight="1" x14ac:dyDescent="0.25">
      <c r="A20" s="25">
        <f t="shared" si="0"/>
        <v>6</v>
      </c>
      <c r="B20" s="23" t="s">
        <v>11</v>
      </c>
      <c r="C20" s="23" t="s">
        <v>12</v>
      </c>
      <c r="D20" s="23" t="s">
        <v>37</v>
      </c>
      <c r="E20" s="27" t="s">
        <v>13</v>
      </c>
      <c r="F20" s="23" t="s">
        <v>38</v>
      </c>
    </row>
    <row r="21" spans="1:6" ht="100.15" customHeight="1" x14ac:dyDescent="0.25">
      <c r="A21" s="25">
        <f t="shared" si="0"/>
        <v>7</v>
      </c>
      <c r="B21" s="23" t="s">
        <v>29</v>
      </c>
      <c r="C21" s="23" t="s">
        <v>12</v>
      </c>
      <c r="D21" s="23" t="s">
        <v>39</v>
      </c>
      <c r="E21" s="27" t="s">
        <v>13</v>
      </c>
      <c r="F21" s="23" t="s">
        <v>40</v>
      </c>
    </row>
    <row r="22" spans="1:6" ht="37.5" x14ac:dyDescent="0.25">
      <c r="A22" s="25">
        <f t="shared" si="0"/>
        <v>8</v>
      </c>
      <c r="B22" s="23" t="s">
        <v>29</v>
      </c>
      <c r="C22" s="23" t="s">
        <v>12</v>
      </c>
      <c r="D22" s="23" t="s">
        <v>97</v>
      </c>
      <c r="E22" s="27" t="s">
        <v>13</v>
      </c>
      <c r="F22" s="23" t="s">
        <v>86</v>
      </c>
    </row>
  </sheetData>
  <autoFilter ref="A14:F15" xr:uid="{D1B6C714-E8ED-4166-9844-52C89C47E1E8}"/>
  <mergeCells count="1">
    <mergeCell ref="C11:D11"/>
  </mergeCells>
  <pageMargins left="0.70866141732283472" right="0.70866141732283472" top="0.74803149606299213" bottom="0.74803149606299213" header="0.31496062992125984" footer="0.31496062992125984"/>
  <pageSetup paperSize="9" scale="61" fitToHeight="0" orientation="landscape" r:id="rId1"/>
  <headerFoot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84A50-1BBF-41B4-AE3D-F2C8327767DF}">
  <sheetPr>
    <tabColor theme="4" tint="0.79998168889431442"/>
    <pageSetUpPr fitToPage="1"/>
  </sheetPr>
  <dimension ref="A1:F39"/>
  <sheetViews>
    <sheetView showGridLines="0" zoomScaleNormal="100" workbookViewId="0">
      <selection activeCell="D1" sqref="D1:D2"/>
    </sheetView>
  </sheetViews>
  <sheetFormatPr defaultRowHeight="12.5" x14ac:dyDescent="0.25"/>
  <cols>
    <col min="2" max="2" width="17" customWidth="1"/>
    <col min="3" max="3" width="20" customWidth="1"/>
    <col min="4" max="4" width="47.7265625" style="1" customWidth="1"/>
    <col min="5" max="5" width="30.26953125" bestFit="1" customWidth="1"/>
    <col min="6" max="6" width="66.54296875" style="13" customWidth="1"/>
    <col min="7" max="7" width="39.1796875" customWidth="1"/>
  </cols>
  <sheetData>
    <row r="1" spans="1:6" x14ac:dyDescent="0.25">
      <c r="D1" s="38" t="s">
        <v>106</v>
      </c>
      <c r="F1"/>
    </row>
    <row r="2" spans="1:6" x14ac:dyDescent="0.25">
      <c r="D2" s="38" t="s">
        <v>107</v>
      </c>
      <c r="F2"/>
    </row>
    <row r="3" spans="1:6" x14ac:dyDescent="0.25">
      <c r="D3"/>
      <c r="F3"/>
    </row>
    <row r="4" spans="1:6" x14ac:dyDescent="0.25">
      <c r="D4"/>
      <c r="F4"/>
    </row>
    <row r="5" spans="1:6" x14ac:dyDescent="0.25">
      <c r="D5"/>
      <c r="F5"/>
    </row>
    <row r="6" spans="1:6" x14ac:dyDescent="0.25">
      <c r="D6"/>
      <c r="F6"/>
    </row>
    <row r="7" spans="1:6" x14ac:dyDescent="0.25">
      <c r="D7"/>
      <c r="F7"/>
    </row>
    <row r="8" spans="1:6" x14ac:dyDescent="0.25">
      <c r="D8"/>
      <c r="F8"/>
    </row>
    <row r="9" spans="1:6" x14ac:dyDescent="0.25">
      <c r="A9" s="3" t="s">
        <v>41</v>
      </c>
    </row>
    <row r="10" spans="1:6" ht="13" thickBot="1" x14ac:dyDescent="0.3"/>
    <row r="11" spans="1:6" ht="54.4" customHeight="1" thickBot="1" x14ac:dyDescent="0.3">
      <c r="A11" s="18" t="s">
        <v>1</v>
      </c>
      <c r="B11" s="19"/>
      <c r="C11" s="36" t="s">
        <v>42</v>
      </c>
      <c r="D11" s="37"/>
    </row>
    <row r="14" spans="1:6" x14ac:dyDescent="0.25">
      <c r="A14" s="8" t="s">
        <v>43</v>
      </c>
      <c r="E14" s="22" t="s">
        <v>4</v>
      </c>
      <c r="F14" s="22" t="s">
        <v>5</v>
      </c>
    </row>
    <row r="15" spans="1:6" x14ac:dyDescent="0.25">
      <c r="A15" s="9" t="s">
        <v>6</v>
      </c>
      <c r="B15" s="9" t="s">
        <v>7</v>
      </c>
      <c r="C15" s="5" t="s">
        <v>8</v>
      </c>
      <c r="D15" s="10" t="s">
        <v>9</v>
      </c>
      <c r="E15" s="7" t="s">
        <v>10</v>
      </c>
      <c r="F15" s="14"/>
    </row>
    <row r="16" spans="1:6" ht="25" x14ac:dyDescent="0.25">
      <c r="A16" s="25">
        <v>1</v>
      </c>
      <c r="B16" s="28" t="s">
        <v>11</v>
      </c>
      <c r="C16" s="23" t="s">
        <v>12</v>
      </c>
      <c r="D16" s="4" t="s">
        <v>44</v>
      </c>
      <c r="E16" s="27" t="s">
        <v>13</v>
      </c>
      <c r="F16" s="28" t="s">
        <v>45</v>
      </c>
    </row>
    <row r="17" spans="1:6" ht="90.5" x14ac:dyDescent="0.25">
      <c r="A17" s="25">
        <f>A16+1</f>
        <v>2</v>
      </c>
      <c r="B17" s="24" t="s">
        <v>11</v>
      </c>
      <c r="C17" s="30" t="s">
        <v>23</v>
      </c>
      <c r="D17" s="23" t="s">
        <v>98</v>
      </c>
      <c r="E17" s="27" t="s">
        <v>13</v>
      </c>
      <c r="F17" s="23" t="s">
        <v>46</v>
      </c>
    </row>
    <row r="18" spans="1:6" ht="62.5" x14ac:dyDescent="0.25">
      <c r="A18" s="25">
        <f t="shared" ref="A18:A24" si="0">A17+1</f>
        <v>3</v>
      </c>
      <c r="B18" s="24" t="s">
        <v>11</v>
      </c>
      <c r="C18" s="30" t="s">
        <v>23</v>
      </c>
      <c r="D18" s="23" t="s">
        <v>47</v>
      </c>
      <c r="E18" s="31" t="s">
        <v>48</v>
      </c>
      <c r="F18" s="23" t="s">
        <v>49</v>
      </c>
    </row>
    <row r="19" spans="1:6" ht="50" x14ac:dyDescent="0.25">
      <c r="A19" s="25">
        <f t="shared" si="0"/>
        <v>4</v>
      </c>
      <c r="B19" s="23" t="s">
        <v>50</v>
      </c>
      <c r="C19" s="23" t="s">
        <v>51</v>
      </c>
      <c r="D19" s="23" t="s">
        <v>52</v>
      </c>
      <c r="E19" s="27" t="s">
        <v>13</v>
      </c>
      <c r="F19" s="23" t="s">
        <v>53</v>
      </c>
    </row>
    <row r="20" spans="1:6" ht="75" x14ac:dyDescent="0.25">
      <c r="A20" s="25">
        <f t="shared" si="0"/>
        <v>5</v>
      </c>
      <c r="B20" s="23" t="s">
        <v>50</v>
      </c>
      <c r="C20" s="23" t="s">
        <v>51</v>
      </c>
      <c r="D20" s="23" t="s">
        <v>54</v>
      </c>
      <c r="E20" s="27" t="s">
        <v>13</v>
      </c>
      <c r="F20" s="23" t="s">
        <v>55</v>
      </c>
    </row>
    <row r="21" spans="1:6" ht="62.5" x14ac:dyDescent="0.25">
      <c r="A21" s="25">
        <f t="shared" si="0"/>
        <v>6</v>
      </c>
      <c r="B21" s="23" t="s">
        <v>50</v>
      </c>
      <c r="C21" s="23" t="s">
        <v>51</v>
      </c>
      <c r="D21" s="23" t="s">
        <v>56</v>
      </c>
      <c r="E21" s="27" t="s">
        <v>13</v>
      </c>
      <c r="F21" s="23" t="s">
        <v>57</v>
      </c>
    </row>
    <row r="22" spans="1:6" ht="162.5" x14ac:dyDescent="0.25">
      <c r="A22" s="25">
        <f t="shared" si="0"/>
        <v>7</v>
      </c>
      <c r="B22" s="23" t="s">
        <v>11</v>
      </c>
      <c r="C22" s="23" t="s">
        <v>51</v>
      </c>
      <c r="D22" s="23" t="s">
        <v>58</v>
      </c>
      <c r="E22" s="27" t="s">
        <v>13</v>
      </c>
      <c r="F22" s="23" t="s">
        <v>57</v>
      </c>
    </row>
    <row r="23" spans="1:6" ht="87.5" x14ac:dyDescent="0.25">
      <c r="A23" s="25">
        <f t="shared" si="0"/>
        <v>8</v>
      </c>
      <c r="B23" s="23" t="s">
        <v>59</v>
      </c>
      <c r="C23" s="23" t="s">
        <v>60</v>
      </c>
      <c r="D23" s="23" t="s">
        <v>61</v>
      </c>
      <c r="E23" s="27" t="s">
        <v>13</v>
      </c>
      <c r="F23" s="23" t="s">
        <v>57</v>
      </c>
    </row>
    <row r="24" spans="1:6" ht="37.5" x14ac:dyDescent="0.25">
      <c r="A24" s="25">
        <f t="shared" si="0"/>
        <v>9</v>
      </c>
      <c r="B24" s="23" t="s">
        <v>62</v>
      </c>
      <c r="C24" s="23" t="s">
        <v>51</v>
      </c>
      <c r="D24" s="23" t="s">
        <v>63</v>
      </c>
      <c r="E24" s="27" t="s">
        <v>13</v>
      </c>
      <c r="F24" s="23" t="s">
        <v>57</v>
      </c>
    </row>
    <row r="25" spans="1:6" x14ac:dyDescent="0.25">
      <c r="E25" s="1"/>
      <c r="F25" s="1"/>
    </row>
    <row r="26" spans="1:6" x14ac:dyDescent="0.25">
      <c r="E26" s="1"/>
      <c r="F26" s="1"/>
    </row>
    <row r="27" spans="1:6" x14ac:dyDescent="0.25">
      <c r="E27" s="1"/>
      <c r="F27" s="1"/>
    </row>
    <row r="28" spans="1:6" x14ac:dyDescent="0.25">
      <c r="E28" s="1"/>
      <c r="F28" s="1"/>
    </row>
    <row r="29" spans="1:6" x14ac:dyDescent="0.25">
      <c r="E29" s="1"/>
      <c r="F29" s="1"/>
    </row>
    <row r="30" spans="1:6" x14ac:dyDescent="0.25">
      <c r="E30" s="1"/>
      <c r="F30" s="1"/>
    </row>
    <row r="31" spans="1:6" x14ac:dyDescent="0.25">
      <c r="E31" s="1"/>
      <c r="F31" s="1"/>
    </row>
    <row r="32" spans="1:6" x14ac:dyDescent="0.25">
      <c r="E32" s="1"/>
      <c r="F32" s="1"/>
    </row>
    <row r="33" spans="5:6" x14ac:dyDescent="0.25">
      <c r="E33" s="1"/>
      <c r="F33" s="1"/>
    </row>
    <row r="34" spans="5:6" x14ac:dyDescent="0.25">
      <c r="E34" s="1"/>
      <c r="F34" s="1"/>
    </row>
    <row r="35" spans="5:6" x14ac:dyDescent="0.25">
      <c r="E35" s="1"/>
      <c r="F35" s="1"/>
    </row>
    <row r="36" spans="5:6" x14ac:dyDescent="0.25">
      <c r="E36" s="1"/>
      <c r="F36" s="1"/>
    </row>
    <row r="37" spans="5:6" x14ac:dyDescent="0.25">
      <c r="E37" s="1"/>
      <c r="F37" s="1"/>
    </row>
    <row r="38" spans="5:6" x14ac:dyDescent="0.25">
      <c r="E38" s="1"/>
      <c r="F38" s="1"/>
    </row>
    <row r="39" spans="5:6" x14ac:dyDescent="0.25">
      <c r="E39" s="1"/>
      <c r="F39" s="1"/>
    </row>
  </sheetData>
  <mergeCells count="1">
    <mergeCell ref="C11:D11"/>
  </mergeCells>
  <pageMargins left="0.70866141732283472" right="0.70866141732283472" top="0.74803149606299213" bottom="0.74803149606299213" header="0.31496062992125984" footer="0.31496062992125984"/>
  <pageSetup paperSize="9" scale="70" fitToHeight="0" orientation="landscape" r:id="rId1"/>
  <headerFoot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5BF4-6005-4228-B615-119364F80530}">
  <sheetPr codeName="Sheet4">
    <tabColor theme="4" tint="0.79998168889431442"/>
    <pageSetUpPr fitToPage="1"/>
  </sheetPr>
  <dimension ref="A1:F19"/>
  <sheetViews>
    <sheetView showGridLines="0" zoomScaleNormal="100" workbookViewId="0">
      <selection activeCell="D1" sqref="D1:D2"/>
    </sheetView>
  </sheetViews>
  <sheetFormatPr defaultRowHeight="12.5" x14ac:dyDescent="0.25"/>
  <cols>
    <col min="2" max="2" width="17" customWidth="1"/>
    <col min="3" max="3" width="22.7265625" customWidth="1"/>
    <col min="4" max="4" width="47.7265625" style="1" customWidth="1"/>
    <col min="5" max="5" width="28.26953125" customWidth="1"/>
    <col min="6" max="6" width="72.81640625" style="13" customWidth="1"/>
    <col min="7" max="7" width="57.26953125" customWidth="1"/>
    <col min="8" max="8" width="37.26953125" customWidth="1"/>
  </cols>
  <sheetData>
    <row r="1" spans="1:6" x14ac:dyDescent="0.25">
      <c r="D1" t="s">
        <v>106</v>
      </c>
      <c r="F1"/>
    </row>
    <row r="2" spans="1:6" x14ac:dyDescent="0.25">
      <c r="D2" t="s">
        <v>107</v>
      </c>
      <c r="F2"/>
    </row>
    <row r="3" spans="1:6" x14ac:dyDescent="0.25">
      <c r="D3"/>
      <c r="F3"/>
    </row>
    <row r="4" spans="1:6" x14ac:dyDescent="0.25">
      <c r="D4"/>
      <c r="F4"/>
    </row>
    <row r="5" spans="1:6" x14ac:dyDescent="0.25">
      <c r="D5"/>
      <c r="F5"/>
    </row>
    <row r="6" spans="1:6" x14ac:dyDescent="0.25">
      <c r="D6"/>
      <c r="F6"/>
    </row>
    <row r="7" spans="1:6" x14ac:dyDescent="0.25">
      <c r="D7"/>
      <c r="F7"/>
    </row>
    <row r="8" spans="1:6" x14ac:dyDescent="0.25">
      <c r="D8"/>
      <c r="F8"/>
    </row>
    <row r="9" spans="1:6" ht="15" x14ac:dyDescent="0.3">
      <c r="A9" s="2" t="s">
        <v>64</v>
      </c>
    </row>
    <row r="10" spans="1:6" ht="13" thickBot="1" x14ac:dyDescent="0.3"/>
    <row r="11" spans="1:6" ht="50.15" customHeight="1" thickBot="1" x14ac:dyDescent="0.3">
      <c r="A11" s="18" t="s">
        <v>1</v>
      </c>
      <c r="B11" s="19"/>
      <c r="C11" s="36" t="s">
        <v>65</v>
      </c>
      <c r="D11" s="37"/>
    </row>
    <row r="14" spans="1:6" x14ac:dyDescent="0.25">
      <c r="A14" s="8" t="s">
        <v>66</v>
      </c>
      <c r="E14" s="22" t="s">
        <v>4</v>
      </c>
      <c r="F14" s="22" t="s">
        <v>5</v>
      </c>
    </row>
    <row r="15" spans="1:6" ht="18" customHeight="1" x14ac:dyDescent="0.25">
      <c r="A15" s="9" t="s">
        <v>6</v>
      </c>
      <c r="B15" s="9" t="s">
        <v>7</v>
      </c>
      <c r="C15" s="5" t="s">
        <v>8</v>
      </c>
      <c r="D15" s="10" t="s">
        <v>9</v>
      </c>
      <c r="E15" s="7" t="s">
        <v>10</v>
      </c>
      <c r="F15" s="14"/>
    </row>
    <row r="16" spans="1:6" ht="62.5" x14ac:dyDescent="0.25">
      <c r="A16" s="25">
        <v>1</v>
      </c>
      <c r="B16" s="24" t="s">
        <v>11</v>
      </c>
      <c r="C16" s="30" t="s">
        <v>23</v>
      </c>
      <c r="D16" s="23" t="s">
        <v>67</v>
      </c>
      <c r="E16" s="12" t="s">
        <v>13</v>
      </c>
      <c r="F16" s="11" t="s">
        <v>99</v>
      </c>
    </row>
    <row r="17" spans="1:6" ht="102" customHeight="1" x14ac:dyDescent="0.25">
      <c r="A17" s="25">
        <f t="shared" ref="A17:A19" si="0">+A16+1</f>
        <v>2</v>
      </c>
      <c r="B17" s="24" t="s">
        <v>11</v>
      </c>
      <c r="C17" s="30" t="s">
        <v>23</v>
      </c>
      <c r="D17" s="23" t="s">
        <v>100</v>
      </c>
      <c r="E17" s="12" t="s">
        <v>13</v>
      </c>
      <c r="F17" s="11" t="s">
        <v>101</v>
      </c>
    </row>
    <row r="18" spans="1:6" ht="100" x14ac:dyDescent="0.25">
      <c r="A18" s="25">
        <f t="shared" si="0"/>
        <v>3</v>
      </c>
      <c r="B18" s="24" t="s">
        <v>11</v>
      </c>
      <c r="C18" s="23" t="s">
        <v>68</v>
      </c>
      <c r="D18" s="32" t="s">
        <v>69</v>
      </c>
      <c r="E18" s="12" t="s">
        <v>13</v>
      </c>
      <c r="F18" s="11" t="s">
        <v>70</v>
      </c>
    </row>
    <row r="19" spans="1:6" ht="75" x14ac:dyDescent="0.25">
      <c r="A19" s="25">
        <f t="shared" si="0"/>
        <v>4</v>
      </c>
      <c r="B19" s="24" t="s">
        <v>11</v>
      </c>
      <c r="C19" s="23" t="s">
        <v>68</v>
      </c>
      <c r="D19" s="23" t="s">
        <v>71</v>
      </c>
      <c r="E19" s="29" t="s">
        <v>72</v>
      </c>
      <c r="F19" s="11" t="s">
        <v>73</v>
      </c>
    </row>
  </sheetData>
  <autoFilter ref="A15:F17" xr:uid="{737E5BF4-6005-4228-B615-119364F80530}"/>
  <mergeCells count="1">
    <mergeCell ref="C11:D11"/>
  </mergeCells>
  <pageMargins left="0.70866141732283472" right="0.70866141732283472" top="0.74803149606299213" bottom="0.74803149606299213" header="0.31496062992125984" footer="0.31496062992125984"/>
  <pageSetup paperSize="9" scale="67" fitToHeight="0"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74FD9-7A3C-40DE-8A63-AE29EAD9C08F}">
  <sheetPr>
    <tabColor theme="4" tint="0.79998168889431442"/>
    <pageSetUpPr fitToPage="1"/>
  </sheetPr>
  <dimension ref="A1:F21"/>
  <sheetViews>
    <sheetView showGridLines="0" zoomScale="85" zoomScaleNormal="85" workbookViewId="0">
      <selection activeCell="D1" sqref="D1:D2"/>
    </sheetView>
  </sheetViews>
  <sheetFormatPr defaultRowHeight="12.5" x14ac:dyDescent="0.25"/>
  <cols>
    <col min="1" max="1" width="11.54296875" customWidth="1"/>
    <col min="2" max="2" width="23.81640625" bestFit="1" customWidth="1"/>
    <col min="3" max="3" width="23.81640625" customWidth="1"/>
    <col min="4" max="4" width="62.1796875" customWidth="1"/>
    <col min="5" max="5" width="24.54296875" customWidth="1"/>
    <col min="6" max="6" width="65.81640625" style="13" customWidth="1"/>
    <col min="7" max="7" width="34.26953125" customWidth="1"/>
  </cols>
  <sheetData>
    <row r="1" spans="1:6" x14ac:dyDescent="0.25">
      <c r="F1"/>
    </row>
    <row r="2" spans="1:6" x14ac:dyDescent="0.25">
      <c r="F2"/>
    </row>
    <row r="3" spans="1:6" x14ac:dyDescent="0.25">
      <c r="F3"/>
    </row>
    <row r="4" spans="1:6" x14ac:dyDescent="0.25">
      <c r="F4"/>
    </row>
    <row r="5" spans="1:6" x14ac:dyDescent="0.25">
      <c r="F5"/>
    </row>
    <row r="6" spans="1:6" x14ac:dyDescent="0.25">
      <c r="F6"/>
    </row>
    <row r="7" spans="1:6" x14ac:dyDescent="0.25">
      <c r="F7"/>
    </row>
    <row r="8" spans="1:6" x14ac:dyDescent="0.25">
      <c r="F8"/>
    </row>
    <row r="9" spans="1:6" ht="15" x14ac:dyDescent="0.3">
      <c r="A9" s="2" t="s">
        <v>74</v>
      </c>
      <c r="D9" s="15"/>
      <c r="F9" s="16"/>
    </row>
    <row r="10" spans="1:6" ht="13" thickBot="1" x14ac:dyDescent="0.3"/>
    <row r="11" spans="1:6" ht="46.5" customHeight="1" thickBot="1" x14ac:dyDescent="0.3">
      <c r="A11" s="18" t="s">
        <v>1</v>
      </c>
      <c r="B11" s="19"/>
      <c r="C11" s="35" t="s">
        <v>75</v>
      </c>
      <c r="D11" s="35"/>
    </row>
    <row r="12" spans="1:6" x14ac:dyDescent="0.25">
      <c r="A12" s="20"/>
      <c r="D12" s="21"/>
    </row>
    <row r="13" spans="1:6" x14ac:dyDescent="0.25">
      <c r="A13" s="8"/>
      <c r="E13" s="22"/>
      <c r="F13" s="22" t="s">
        <v>5</v>
      </c>
    </row>
    <row r="14" spans="1:6" x14ac:dyDescent="0.25">
      <c r="A14" s="5" t="s">
        <v>6</v>
      </c>
      <c r="B14" s="5" t="s">
        <v>7</v>
      </c>
      <c r="C14" s="5" t="s">
        <v>8</v>
      </c>
      <c r="D14" s="6" t="s">
        <v>9</v>
      </c>
      <c r="E14" s="7" t="s">
        <v>10</v>
      </c>
      <c r="F14" s="14"/>
    </row>
    <row r="15" spans="1:6" ht="50" x14ac:dyDescent="0.25">
      <c r="A15" s="17">
        <v>1</v>
      </c>
      <c r="B15" s="24" t="s">
        <v>50</v>
      </c>
      <c r="C15" s="23" t="s">
        <v>68</v>
      </c>
      <c r="D15" s="23" t="s">
        <v>76</v>
      </c>
      <c r="E15" s="27" t="s">
        <v>13</v>
      </c>
      <c r="F15" s="23" t="s">
        <v>102</v>
      </c>
    </row>
    <row r="16" spans="1:6" ht="75" x14ac:dyDescent="0.25">
      <c r="A16" s="17">
        <f t="shared" ref="A16:A21" si="0">+A15+1</f>
        <v>2</v>
      </c>
      <c r="B16" s="24" t="s">
        <v>50</v>
      </c>
      <c r="C16" s="23" t="s">
        <v>68</v>
      </c>
      <c r="D16" s="23" t="s">
        <v>77</v>
      </c>
      <c r="E16" s="27" t="s">
        <v>13</v>
      </c>
      <c r="F16" s="23" t="s">
        <v>78</v>
      </c>
    </row>
    <row r="17" spans="1:6" ht="62.5" x14ac:dyDescent="0.25">
      <c r="A17" s="17">
        <f t="shared" si="0"/>
        <v>3</v>
      </c>
      <c r="B17" s="24" t="s">
        <v>59</v>
      </c>
      <c r="C17" s="23" t="s">
        <v>68</v>
      </c>
      <c r="D17" s="23" t="s">
        <v>103</v>
      </c>
      <c r="E17" s="27" t="s">
        <v>13</v>
      </c>
      <c r="F17" s="23" t="s">
        <v>79</v>
      </c>
    </row>
    <row r="18" spans="1:6" ht="29" x14ac:dyDescent="0.25">
      <c r="A18" s="17">
        <f t="shared" si="0"/>
        <v>4</v>
      </c>
      <c r="B18" s="24" t="s">
        <v>50</v>
      </c>
      <c r="C18" s="23" t="s">
        <v>68</v>
      </c>
      <c r="D18" s="23" t="s">
        <v>104</v>
      </c>
      <c r="E18" s="27" t="s">
        <v>13</v>
      </c>
      <c r="F18" s="23" t="s">
        <v>80</v>
      </c>
    </row>
    <row r="19" spans="1:6" ht="100" x14ac:dyDescent="0.25">
      <c r="A19" s="17">
        <f t="shared" si="0"/>
        <v>5</v>
      </c>
      <c r="B19" s="24" t="s">
        <v>50</v>
      </c>
      <c r="C19" s="23" t="s">
        <v>68</v>
      </c>
      <c r="D19" s="23" t="s">
        <v>81</v>
      </c>
      <c r="E19" s="27" t="s">
        <v>13</v>
      </c>
      <c r="F19" s="23" t="s">
        <v>82</v>
      </c>
    </row>
    <row r="20" spans="1:6" ht="100" x14ac:dyDescent="0.25">
      <c r="A20" s="17">
        <f t="shared" si="0"/>
        <v>6</v>
      </c>
      <c r="B20" s="24" t="s">
        <v>50</v>
      </c>
      <c r="C20" s="23" t="s">
        <v>68</v>
      </c>
      <c r="D20" s="23" t="s">
        <v>83</v>
      </c>
      <c r="E20" s="27" t="s">
        <v>13</v>
      </c>
      <c r="F20" s="23" t="s">
        <v>80</v>
      </c>
    </row>
    <row r="21" spans="1:6" ht="237.5" x14ac:dyDescent="0.25">
      <c r="A21" s="17">
        <f t="shared" si="0"/>
        <v>7</v>
      </c>
      <c r="B21" s="24" t="s">
        <v>11</v>
      </c>
      <c r="C21" s="23" t="s">
        <v>68</v>
      </c>
      <c r="D21" s="23" t="s">
        <v>84</v>
      </c>
      <c r="E21" s="27" t="s">
        <v>72</v>
      </c>
      <c r="F21" s="23" t="s">
        <v>105</v>
      </c>
    </row>
  </sheetData>
  <mergeCells count="1">
    <mergeCell ref="C11:D11"/>
  </mergeCells>
  <pageMargins left="0.70866141732283472" right="0.70866141732283472" top="0.74803149606299213" bottom="0.74803149606299213" header="0.31496062992125984" footer="0.31496062992125984"/>
  <pageSetup paperSize="9" scale="63" fitToHeight="0" orientation="landscape" r:id="rId1"/>
  <headerFooter>
    <oddFoote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A57DD1A6AFA14890A073C5B5C9443C" ma:contentTypeVersion="6" ma:contentTypeDescription="Create a new document." ma:contentTypeScope="" ma:versionID="45e5fd5ba83996b1a0e960dc6eabcf71">
  <xsd:schema xmlns:xsd="http://www.w3.org/2001/XMLSchema" xmlns:xs="http://www.w3.org/2001/XMLSchema" xmlns:p="http://schemas.microsoft.com/office/2006/metadata/properties" xmlns:ns2="3801b415-feb9-467d-8891-d021fb96d912" xmlns:ns3="8b08a8aa-708e-46cf-bb95-0c15ef659098" targetNamespace="http://schemas.microsoft.com/office/2006/metadata/properties" ma:root="true" ma:fieldsID="8f79ba7facd60f6675a0b948865cd01b" ns2:_="" ns3:_="">
    <xsd:import namespace="3801b415-feb9-467d-8891-d021fb96d912"/>
    <xsd:import namespace="8b08a8aa-708e-46cf-bb95-0c15ef65909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01b415-feb9-467d-8891-d021fb96d9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b08a8aa-708e-46cf-bb95-0c15ef65909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F032B8-59BA-4F01-847F-2B91AA6CE5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01b415-feb9-467d-8891-d021fb96d912"/>
    <ds:schemaRef ds:uri="8b08a8aa-708e-46cf-bb95-0c15ef6590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74A61B-1020-4A81-AA31-AB2EE01A13F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035EF0E-FA8E-481D-9D99-A77AE82C52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IM</vt:lpstr>
      <vt:lpstr>Investor Presentation</vt:lpstr>
      <vt:lpstr>Impact Reporting </vt:lpstr>
      <vt:lpstr>Data</vt:lpstr>
      <vt:lpstr>Bond Framework </vt:lpstr>
      <vt:lpstr>'Bond Framework '!Print_Titles</vt:lpstr>
      <vt:lpstr>Data!Print_Titles</vt:lpstr>
      <vt:lpstr>IM!Print_Titles</vt:lpstr>
      <vt:lpstr>'Impact Reporting '!Print_Titles</vt:lpstr>
      <vt:lpstr>'Investor Presentation'!Print_Titles</vt:lpstr>
    </vt:vector>
  </TitlesOfParts>
  <Manager/>
  <Company>Keep Creative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Grace Tam</dc:creator>
  <cp:keywords/>
  <dc:description/>
  <cp:lastModifiedBy>Andrea Manson</cp:lastModifiedBy>
  <cp:revision/>
  <cp:lastPrinted>2022-05-06T04:14:13Z</cp:lastPrinted>
  <dcterms:created xsi:type="dcterms:W3CDTF">2016-07-22T06:15:07Z</dcterms:created>
  <dcterms:modified xsi:type="dcterms:W3CDTF">2025-06-06T06:14:07Z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0x010100D3A57DD1A6AFA14890A073C5B5C9443C</vt:lpwstr>
  </property>
</Properties>
</file>